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\Downloads\СТОЛОВАЯ\"/>
    </mc:Choice>
  </mc:AlternateContent>
  <bookViews>
    <workbookView xWindow="0" yWindow="0" windowWidth="19200" windowHeight="11490" tabRatio="500"/>
  </bookViews>
  <sheets>
    <sheet name="7-11 лет" sheetId="1" r:id="rId1"/>
    <sheet name="12-18 лет" sheetId="2" r:id="rId2"/>
    <sheet name="ОВЗ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3" l="1"/>
  <c r="I13" i="3"/>
  <c r="H13" i="3"/>
  <c r="G13" i="3"/>
  <c r="F13" i="3"/>
  <c r="E13" i="3"/>
  <c r="J11" i="2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<sst xmlns="http://schemas.openxmlformats.org/spreadsheetml/2006/main" count="102" uniqueCount="36">
  <si>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</si>
  <si>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</si>
  <si>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</si>
  <si>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</si>
  <si>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</si>
  <si>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</si>
  <si>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</si>
  <si>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</si>
  <si>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</si>
  <si>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</si>
  <si>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</si>
  <si>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</si>
  <si>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</si>
  <si>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</si>
  <si>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ИТОГО:</t>
  </si>
  <si>
    <t>701/2010м</t>
  </si>
  <si>
    <t>гор. блюдо</t>
  </si>
  <si>
    <t>Хлеб пшеничный</t>
  </si>
  <si>
    <t>хлеб</t>
  </si>
  <si>
    <t>349/2017м</t>
  </si>
  <si>
    <t>702/2010м</t>
  </si>
  <si>
    <t>Компот из сухофруктов</t>
  </si>
  <si>
    <t>Хлеб ржаной</t>
  </si>
  <si>
    <t>376/2011м</t>
  </si>
  <si>
    <t>Чай</t>
  </si>
  <si>
    <t>закуска</t>
  </si>
  <si>
    <t>9 День</t>
  </si>
  <si>
    <t>Капуста квашеная</t>
  </si>
  <si>
    <t>Котлета рыбная с соусом</t>
  </si>
  <si>
    <t>Картофель отварной с маслом</t>
  </si>
  <si>
    <t>47/2017м</t>
  </si>
  <si>
    <t>390/2011</t>
  </si>
  <si>
    <t>518/2004л</t>
  </si>
  <si>
    <t>Суп</t>
  </si>
  <si>
    <t>П.Т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</si>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</sst>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4" fontId="0" fillId="2" borderId="7" xfId="0" applyNumberFormat="1" applyFill="1" applyBorder="1" applyAlignment="1" applyProtection="1">
      <alignment horizontal="right"/>
      <protection locked="0"/>
    </xf>
    <xf numFmtId="4" fontId="1" fillId="2" borderId="7" xfId="0" applyNumberFormat="1" applyFont="1" applyFill="1" applyBorder="1" applyProtection="1">
      <protection locked="0"/>
    </xf>
    <xf numFmtId="4" fontId="0" fillId="2" borderId="7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" fontId="1" fillId="2" borderId="10" xfId="0" applyNumberFormat="1" applyFon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0" borderId="12" xfId="0" applyBorder="1"/>
    <xf numFmtId="4" fontId="1" fillId="2" borderId="1" xfId="0" applyNumberFormat="1" applyFon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" fontId="0" fillId="2" borderId="14" xfId="0" applyNumberForma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6" xfId="0" applyFont="1" applyFill="1" applyBorder="1" applyProtection="1">
      <protection locked="0"/>
    </xf>
    <xf numFmtId="0" fontId="2" fillId="3" borderId="16" xfId="0" applyFont="1" applyFill="1" applyBorder="1" applyAlignment="1" applyProtection="1">
      <alignment wrapText="1"/>
      <protection locked="0"/>
    </xf>
    <xf numFmtId="4" fontId="2" fillId="3" borderId="16" xfId="0" applyNumberFormat="1" applyFont="1" applyFill="1" applyBorder="1" applyProtection="1">
      <protection locked="0"/>
    </xf>
    <xf numFmtId="0" fontId="2" fillId="0" borderId="0" xfId="0" applyFont="1"/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on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  <xf numFmtId="14" fontId="1" fillId="2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"/>
  <sheetViews>
    <sheetView tabSelected="1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53.42578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39" t="s">
        <v>35</v>
      </c>
      <c r="C1" s="39"/>
      <c r="D1" s="39"/>
      <c r="E1" t="s">
        <v>1</v>
      </c>
      <c r="F1" s="1"/>
      <c r="H1" t="s">
        <v>26</v>
      </c>
      <c r="I1" s="40">
        <v>44854</v>
      </c>
      <c r="J1" s="40"/>
    </row>
    <row r="2" spans="1:10" ht="7.5" customHeight="1" x14ac:dyDescent="0.25"/>
    <row r="3" spans="1:10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" customHeight="1" x14ac:dyDescent="0.25">
      <c r="A4" s="5" t="s">
        <v>12</v>
      </c>
      <c r="B4" s="6" t="s">
        <v>25</v>
      </c>
      <c r="C4" s="7" t="s">
        <v>30</v>
      </c>
      <c r="D4" s="8" t="s">
        <v>27</v>
      </c>
      <c r="E4" s="9">
        <v>60</v>
      </c>
      <c r="F4" s="10">
        <v>10</v>
      </c>
      <c r="G4" s="11">
        <v>51.4</v>
      </c>
      <c r="H4" s="11">
        <v>1</v>
      </c>
      <c r="I4" s="11">
        <v>3</v>
      </c>
      <c r="J4" s="12">
        <v>5.0999999999999996</v>
      </c>
    </row>
    <row r="5" spans="1:10" ht="15" customHeight="1" x14ac:dyDescent="0.25">
      <c r="A5" s="13"/>
      <c r="B5" s="14" t="s">
        <v>16</v>
      </c>
      <c r="C5" s="15" t="s">
        <v>31</v>
      </c>
      <c r="D5" s="16" t="s">
        <v>28</v>
      </c>
      <c r="E5" s="17">
        <v>100</v>
      </c>
      <c r="F5" s="18">
        <v>30</v>
      </c>
      <c r="G5" s="17">
        <v>196</v>
      </c>
      <c r="H5" s="17">
        <v>11.9</v>
      </c>
      <c r="I5" s="17">
        <v>8.8000000000000007</v>
      </c>
      <c r="J5" s="19">
        <v>15</v>
      </c>
    </row>
    <row r="6" spans="1:10" x14ac:dyDescent="0.25">
      <c r="A6" s="20"/>
      <c r="B6" s="14" t="s">
        <v>16</v>
      </c>
      <c r="C6" s="15" t="s">
        <v>32</v>
      </c>
      <c r="D6" s="16" t="s">
        <v>29</v>
      </c>
      <c r="E6" s="17">
        <v>150</v>
      </c>
      <c r="F6" s="21">
        <v>18</v>
      </c>
      <c r="G6" s="17">
        <v>144.1</v>
      </c>
      <c r="H6" s="17">
        <v>2.9</v>
      </c>
      <c r="I6" s="17">
        <v>4.0999999999999996</v>
      </c>
      <c r="J6" s="19">
        <v>23.9</v>
      </c>
    </row>
    <row r="7" spans="1:10" x14ac:dyDescent="0.25">
      <c r="A7" s="20"/>
      <c r="B7" s="14" t="s">
        <v>13</v>
      </c>
      <c r="C7" s="15" t="s">
        <v>23</v>
      </c>
      <c r="D7" s="16" t="s">
        <v>24</v>
      </c>
      <c r="E7" s="17">
        <v>200</v>
      </c>
      <c r="F7" s="21">
        <v>15</v>
      </c>
      <c r="G7" s="17">
        <v>59.3</v>
      </c>
      <c r="H7" s="17">
        <v>0.1</v>
      </c>
      <c r="I7" s="17">
        <v>0</v>
      </c>
      <c r="J7" s="22">
        <v>14.8</v>
      </c>
    </row>
    <row r="8" spans="1:10" x14ac:dyDescent="0.25">
      <c r="A8" s="20"/>
      <c r="B8" s="33" t="s">
        <v>18</v>
      </c>
      <c r="C8" s="15" t="s">
        <v>15</v>
      </c>
      <c r="D8" s="16" t="s">
        <v>17</v>
      </c>
      <c r="E8" s="17">
        <v>40</v>
      </c>
      <c r="F8" s="21">
        <v>4.09</v>
      </c>
      <c r="G8" s="17">
        <v>106.4</v>
      </c>
      <c r="H8" s="17">
        <v>3.08</v>
      </c>
      <c r="I8" s="17">
        <v>0.96</v>
      </c>
      <c r="J8" s="22">
        <v>21.36</v>
      </c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5"/>
      <c r="C10" s="23"/>
      <c r="D10" s="24"/>
      <c r="E10" s="25"/>
      <c r="F10" s="26"/>
      <c r="G10" s="25"/>
      <c r="H10" s="25"/>
      <c r="I10" s="25"/>
      <c r="J10" s="27"/>
    </row>
    <row r="11" spans="1:10" s="32" customFormat="1" ht="18.95" customHeight="1" x14ac:dyDescent="0.25">
      <c r="A11" s="28" t="s">
        <v>14</v>
      </c>
      <c r="B11" s="29"/>
      <c r="C11" s="29"/>
      <c r="D11" s="30"/>
      <c r="E11" s="31">
        <f t="shared" ref="E11:J11" si="0">SUM(E4:E10)</f>
        <v>550</v>
      </c>
      <c r="F11" s="31">
        <f t="shared" si="0"/>
        <v>77.09</v>
      </c>
      <c r="G11" s="31">
        <f t="shared" si="0"/>
        <v>557.20000000000005</v>
      </c>
      <c r="H11" s="31">
        <f t="shared" si="0"/>
        <v>18.98</v>
      </c>
      <c r="I11" s="31">
        <f t="shared" si="0"/>
        <v>16.86</v>
      </c>
      <c r="J11" s="31">
        <f t="shared" si="0"/>
        <v>80.16</v>
      </c>
    </row>
  </sheetData>
  <mergeCells count="2">
    <mergeCell ref="B1:D1"/>
    <mergeCell ref="I1:J1"/>
  </mergeCells>
  <pageMargins left="0.7" right="0.7" top="0.75" bottom="0.75" header="0.51180555555555496" footer="0.51180555555555496"/>
  <pageSetup paperSize="9" scale="5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24" sqref="D24"/>
    </sheetView>
  </sheetViews>
  <sheetFormatPr defaultRowHeight="15" x14ac:dyDescent="0.25"/>
  <cols>
    <col min="1" max="1" width="12.42578125" customWidth="1"/>
    <col min="2" max="2" width="11.28515625" customWidth="1"/>
    <col min="3" max="3" width="11" customWidth="1"/>
    <col min="4" max="4" width="24.28515625" customWidth="1"/>
    <col min="5" max="5" width="8.7109375" customWidth="1"/>
    <col min="6" max="6" width="9.140625" customWidth="1"/>
    <col min="7" max="7" width="13.5703125" customWidth="1"/>
    <col min="10" max="10" width="10.5703125" customWidth="1"/>
  </cols>
  <sheetData>
    <row r="1" spans="1:10" x14ac:dyDescent="0.25">
      <c r="A1" t="s">
        <v>0</v>
      </c>
      <c r="B1" s="39" t="s">
        <v>35</v>
      </c>
      <c r="C1" s="39"/>
      <c r="D1" s="39"/>
      <c r="E1" t="s">
        <v>1</v>
      </c>
      <c r="F1" s="1"/>
      <c r="H1" t="s">
        <v>26</v>
      </c>
      <c r="I1" s="40">
        <v>44854</v>
      </c>
      <c r="J1" s="40"/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8.75" customHeight="1" x14ac:dyDescent="0.25">
      <c r="A4" s="5" t="s">
        <v>12</v>
      </c>
      <c r="B4" s="6" t="s">
        <v>25</v>
      </c>
      <c r="C4" s="7" t="s">
        <v>30</v>
      </c>
      <c r="D4" s="8" t="s">
        <v>27</v>
      </c>
      <c r="E4" s="9">
        <v>100</v>
      </c>
      <c r="F4" s="10">
        <v>10</v>
      </c>
      <c r="G4" s="11">
        <v>85.7</v>
      </c>
      <c r="H4" s="11">
        <v>1.7</v>
      </c>
      <c r="I4" s="11">
        <v>5</v>
      </c>
      <c r="J4" s="12">
        <v>8.5</v>
      </c>
    </row>
    <row r="5" spans="1:10" ht="20.25" customHeight="1" x14ac:dyDescent="0.25">
      <c r="A5" s="13"/>
      <c r="B5" s="14" t="s">
        <v>16</v>
      </c>
      <c r="C5" s="15" t="s">
        <v>31</v>
      </c>
      <c r="D5" s="16" t="s">
        <v>28</v>
      </c>
      <c r="E5" s="17">
        <v>100</v>
      </c>
      <c r="F5" s="18">
        <v>30</v>
      </c>
      <c r="G5" s="17">
        <v>196</v>
      </c>
      <c r="H5" s="17">
        <v>11.9</v>
      </c>
      <c r="I5" s="17">
        <v>8.8000000000000007</v>
      </c>
      <c r="J5" s="19">
        <v>15</v>
      </c>
    </row>
    <row r="6" spans="1:10" ht="15" customHeight="1" x14ac:dyDescent="0.25">
      <c r="A6" s="20"/>
      <c r="B6" s="14" t="s">
        <v>16</v>
      </c>
      <c r="C6" s="15" t="s">
        <v>32</v>
      </c>
      <c r="D6" s="16" t="s">
        <v>29</v>
      </c>
      <c r="E6" s="17">
        <v>200</v>
      </c>
      <c r="F6" s="21">
        <v>18</v>
      </c>
      <c r="G6" s="17">
        <v>192.1</v>
      </c>
      <c r="H6" s="17">
        <v>3.9</v>
      </c>
      <c r="I6" s="17">
        <v>5.5</v>
      </c>
      <c r="J6" s="19">
        <v>31.9</v>
      </c>
    </row>
    <row r="7" spans="1:10" ht="15.75" customHeight="1" x14ac:dyDescent="0.25">
      <c r="A7" s="20"/>
      <c r="B7" s="14" t="s">
        <v>13</v>
      </c>
      <c r="C7" s="15" t="s">
        <v>23</v>
      </c>
      <c r="D7" s="16" t="s">
        <v>24</v>
      </c>
      <c r="E7" s="17">
        <v>200</v>
      </c>
      <c r="F7" s="21">
        <v>15</v>
      </c>
      <c r="G7" s="17">
        <v>59.3</v>
      </c>
      <c r="H7" s="17">
        <v>0.1</v>
      </c>
      <c r="I7" s="17">
        <v>0</v>
      </c>
      <c r="J7" s="22">
        <v>14.8</v>
      </c>
    </row>
    <row r="8" spans="1:10" x14ac:dyDescent="0.25">
      <c r="A8" s="20"/>
      <c r="B8" s="33" t="s">
        <v>18</v>
      </c>
      <c r="C8" s="15" t="s">
        <v>15</v>
      </c>
      <c r="D8" s="16" t="s">
        <v>17</v>
      </c>
      <c r="E8" s="17">
        <v>40</v>
      </c>
      <c r="F8" s="21">
        <v>4.09</v>
      </c>
      <c r="G8" s="17">
        <v>114.8</v>
      </c>
      <c r="H8" s="17">
        <v>3.7</v>
      </c>
      <c r="I8" s="17">
        <v>0.3</v>
      </c>
      <c r="J8" s="22">
        <v>24.3</v>
      </c>
    </row>
    <row r="9" spans="1:10" x14ac:dyDescent="0.25">
      <c r="A9" s="13"/>
      <c r="B9" s="34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5"/>
      <c r="C10" s="23"/>
      <c r="D10" s="24"/>
      <c r="E10" s="25"/>
      <c r="F10" s="26"/>
      <c r="G10" s="25"/>
      <c r="H10" s="25"/>
      <c r="I10" s="25"/>
      <c r="J10" s="27"/>
    </row>
    <row r="11" spans="1:10" ht="16.5" thickBot="1" x14ac:dyDescent="0.3">
      <c r="A11" s="28" t="s">
        <v>14</v>
      </c>
      <c r="B11" s="29"/>
      <c r="C11" s="29"/>
      <c r="D11" s="30"/>
      <c r="E11" s="31">
        <f t="shared" ref="E11:J11" si="0">SUM(E4:E10)</f>
        <v>640</v>
      </c>
      <c r="F11" s="31">
        <f t="shared" si="0"/>
        <v>77.09</v>
      </c>
      <c r="G11" s="31">
        <f t="shared" si="0"/>
        <v>647.89999999999986</v>
      </c>
      <c r="H11" s="31">
        <f t="shared" si="0"/>
        <v>21.3</v>
      </c>
      <c r="I11" s="31">
        <f t="shared" si="0"/>
        <v>19.600000000000001</v>
      </c>
      <c r="J11" s="31">
        <f t="shared" si="0"/>
        <v>94.5</v>
      </c>
    </row>
  </sheetData>
  <mergeCells count="2">
    <mergeCell ref="B1:D1"/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31" sqref="D31"/>
    </sheetView>
  </sheetViews>
  <sheetFormatPr defaultRowHeight="15" x14ac:dyDescent="0.25"/>
  <cols>
    <col min="1" max="1" width="12.42578125" customWidth="1"/>
    <col min="2" max="2" width="11.28515625" customWidth="1"/>
    <col min="3" max="3" width="10.5703125" customWidth="1"/>
    <col min="4" max="4" width="24.140625" customWidth="1"/>
    <col min="7" max="7" width="13.85546875" customWidth="1"/>
    <col min="10" max="10" width="10.7109375" customWidth="1"/>
  </cols>
  <sheetData>
    <row r="1" spans="1:10" x14ac:dyDescent="0.25">
      <c r="A1" t="s">
        <v>0</v>
      </c>
      <c r="B1" s="39" t="s">
        <v>35</v>
      </c>
      <c r="C1" s="39"/>
      <c r="D1" s="39"/>
      <c r="E1" t="s">
        <v>1</v>
      </c>
      <c r="F1" s="1"/>
      <c r="H1" t="s">
        <v>26</v>
      </c>
      <c r="I1" s="40">
        <v>44854</v>
      </c>
      <c r="J1" s="40"/>
    </row>
    <row r="2" spans="1:10" ht="15.75" thickBot="1" x14ac:dyDescent="0.3"/>
    <row r="3" spans="1:10" ht="15.75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9.5" customHeight="1" x14ac:dyDescent="0.25">
      <c r="A4" s="5" t="s">
        <v>12</v>
      </c>
      <c r="B4" s="6" t="s">
        <v>25</v>
      </c>
      <c r="C4" s="7" t="s">
        <v>30</v>
      </c>
      <c r="D4" s="8" t="s">
        <v>27</v>
      </c>
      <c r="E4" s="9">
        <v>100</v>
      </c>
      <c r="F4" s="10">
        <v>10</v>
      </c>
      <c r="G4" s="11">
        <v>85.7</v>
      </c>
      <c r="H4" s="11">
        <v>1.7</v>
      </c>
      <c r="I4" s="11">
        <v>5</v>
      </c>
      <c r="J4" s="12">
        <v>8.5</v>
      </c>
    </row>
    <row r="5" spans="1:10" ht="16.5" customHeight="1" x14ac:dyDescent="0.25">
      <c r="A5" s="13"/>
      <c r="B5" s="14" t="s">
        <v>16</v>
      </c>
      <c r="C5" s="15" t="s">
        <v>31</v>
      </c>
      <c r="D5" s="16" t="s">
        <v>28</v>
      </c>
      <c r="E5" s="17">
        <v>100</v>
      </c>
      <c r="F5" s="18">
        <v>30</v>
      </c>
      <c r="G5" s="17">
        <v>196</v>
      </c>
      <c r="H5" s="17">
        <v>11.9</v>
      </c>
      <c r="I5" s="17">
        <v>8.8000000000000007</v>
      </c>
      <c r="J5" s="19">
        <v>15</v>
      </c>
    </row>
    <row r="6" spans="1:10" ht="12.75" customHeight="1" x14ac:dyDescent="0.25">
      <c r="A6" s="20"/>
      <c r="B6" s="14" t="s">
        <v>16</v>
      </c>
      <c r="C6" s="15" t="s">
        <v>32</v>
      </c>
      <c r="D6" s="16" t="s">
        <v>29</v>
      </c>
      <c r="E6" s="17">
        <v>200</v>
      </c>
      <c r="F6" s="21">
        <v>18</v>
      </c>
      <c r="G6" s="17">
        <v>192.1</v>
      </c>
      <c r="H6" s="17">
        <v>3.9</v>
      </c>
      <c r="I6" s="17">
        <v>5.5</v>
      </c>
      <c r="J6" s="19">
        <v>31.9</v>
      </c>
    </row>
    <row r="7" spans="1:10" ht="14.25" customHeight="1" x14ac:dyDescent="0.25">
      <c r="A7" s="20"/>
      <c r="B7" s="14" t="s">
        <v>13</v>
      </c>
      <c r="C7" s="15" t="s">
        <v>23</v>
      </c>
      <c r="D7" s="16" t="s">
        <v>24</v>
      </c>
      <c r="E7" s="17">
        <v>200</v>
      </c>
      <c r="F7" s="21">
        <v>15</v>
      </c>
      <c r="G7" s="17">
        <v>59.3</v>
      </c>
      <c r="H7" s="17">
        <v>0.1</v>
      </c>
      <c r="I7" s="17">
        <v>0</v>
      </c>
      <c r="J7" s="22">
        <v>14.8</v>
      </c>
    </row>
    <row r="8" spans="1:10" x14ac:dyDescent="0.25">
      <c r="A8" s="20"/>
      <c r="B8" s="33" t="s">
        <v>18</v>
      </c>
      <c r="C8" s="15" t="s">
        <v>15</v>
      </c>
      <c r="D8" s="16" t="s">
        <v>17</v>
      </c>
      <c r="E8" s="17">
        <v>40</v>
      </c>
      <c r="F8" s="21">
        <v>4.09</v>
      </c>
      <c r="G8" s="17">
        <v>114.8</v>
      </c>
      <c r="H8" s="17">
        <v>3.7</v>
      </c>
      <c r="I8" s="17">
        <v>0.3</v>
      </c>
      <c r="J8" s="22">
        <v>24.3</v>
      </c>
    </row>
    <row r="9" spans="1:10" x14ac:dyDescent="0.25">
      <c r="A9" s="13"/>
      <c r="B9" s="33"/>
      <c r="C9" s="15"/>
      <c r="D9" s="16"/>
      <c r="E9" s="17"/>
      <c r="F9" s="21"/>
      <c r="G9" s="17"/>
      <c r="H9" s="17"/>
      <c r="I9" s="17"/>
      <c r="J9" s="22"/>
    </row>
    <row r="10" spans="1:10" x14ac:dyDescent="0.25">
      <c r="A10" s="13"/>
      <c r="B10" s="34" t="s">
        <v>13</v>
      </c>
      <c r="C10" s="15" t="s">
        <v>19</v>
      </c>
      <c r="D10" s="16" t="s">
        <v>21</v>
      </c>
      <c r="E10" s="17">
        <v>200</v>
      </c>
      <c r="F10" s="21">
        <v>3</v>
      </c>
      <c r="G10" s="17">
        <v>114.6</v>
      </c>
      <c r="H10" s="17">
        <v>0.16</v>
      </c>
      <c r="I10" s="17">
        <v>0.16</v>
      </c>
      <c r="J10" s="22">
        <v>27.88</v>
      </c>
    </row>
    <row r="11" spans="1:10" x14ac:dyDescent="0.25">
      <c r="A11" s="13"/>
      <c r="B11" s="36" t="s">
        <v>16</v>
      </c>
      <c r="C11" s="37" t="s">
        <v>34</v>
      </c>
      <c r="D11" s="38" t="s">
        <v>33</v>
      </c>
      <c r="E11" s="25">
        <v>200</v>
      </c>
      <c r="F11" s="26">
        <v>8</v>
      </c>
      <c r="G11" s="25">
        <v>94</v>
      </c>
      <c r="H11" s="25">
        <v>2.2999999999999998</v>
      </c>
      <c r="I11" s="25">
        <v>2.2000000000000002</v>
      </c>
      <c r="J11" s="27">
        <v>16.100000000000001</v>
      </c>
    </row>
    <row r="12" spans="1:10" x14ac:dyDescent="0.25">
      <c r="A12" s="13"/>
      <c r="B12" s="35" t="s">
        <v>18</v>
      </c>
      <c r="C12" s="23" t="s">
        <v>20</v>
      </c>
      <c r="D12" s="24" t="s">
        <v>22</v>
      </c>
      <c r="E12" s="25">
        <v>20</v>
      </c>
      <c r="F12" s="26">
        <v>1.91</v>
      </c>
      <c r="G12" s="25">
        <v>59.4</v>
      </c>
      <c r="H12" s="25">
        <v>1.9</v>
      </c>
      <c r="I12" s="25">
        <v>0.3</v>
      </c>
      <c r="J12" s="27">
        <v>12.3</v>
      </c>
    </row>
    <row r="13" spans="1:10" ht="16.5" thickBot="1" x14ac:dyDescent="0.3">
      <c r="A13" s="28" t="s">
        <v>14</v>
      </c>
      <c r="B13" s="29"/>
      <c r="C13" s="29"/>
      <c r="D13" s="30"/>
      <c r="E13" s="31">
        <f t="shared" ref="E13:J13" si="0">SUM(E4:E12)</f>
        <v>1060</v>
      </c>
      <c r="F13" s="31">
        <f t="shared" si="0"/>
        <v>90</v>
      </c>
      <c r="G13" s="31">
        <f t="shared" si="0"/>
        <v>915.89999999999986</v>
      </c>
      <c r="H13" s="31">
        <f t="shared" si="0"/>
        <v>25.66</v>
      </c>
      <c r="I13" s="31">
        <f t="shared" si="0"/>
        <v>22.26</v>
      </c>
      <c r="J13" s="31">
        <f t="shared" si="0"/>
        <v>150.78</v>
      </c>
    </row>
  </sheetData>
  <mergeCells count="2">
    <mergeCell ref="B1:D1"/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</vt:lpstr>
      <vt:lpstr>12-18 лет</vt:lpstr>
      <vt:lpstr>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revision>4</cp:revision>
  <cp:lastPrinted>2021-05-18T10:32:40Z</cp:lastPrinted>
  <dcterms:created xsi:type="dcterms:W3CDTF">2015-06-05T18:19:34Z</dcterms:created>
  <dcterms:modified xsi:type="dcterms:W3CDTF">2022-11-07T12:26:57Z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